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21840" windowHeight="10170"/>
  </bookViews>
  <sheets>
    <sheet name="Результат" sheetId="1" r:id="rId1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5" i="1"/>
  <c r="L36" i="1"/>
  <c r="L37" i="1"/>
  <c r="L9" i="1"/>
</calcChain>
</file>

<file path=xl/sharedStrings.xml><?xml version="1.0" encoding="utf-8"?>
<sst xmlns="http://schemas.openxmlformats.org/spreadsheetml/2006/main" count="72" uniqueCount="72">
  <si>
    <t>ИСПОЛНЕНИЕ БЮДЖЕТА ПО ДОХОДАМ</t>
  </si>
  <si>
    <t>по 11.08.2021</t>
  </si>
  <si>
    <t>АДМИНИСТРАЦИЯ СЕЛЬСКОГО ПОСЕЛЕНИЯ БАЛА-ЧЕТЫРМАНСКИЙ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</si>
  <si>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</si>
  <si>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</si>
  <si>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</si>
  <si>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</t>
  </si>
  <si>
    <t>Факт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</si>
  <si>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</si>
  <si>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</si>
  <si>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</si>
  <si>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</si>
  <si>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</si>
  <si>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</si>
  <si>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</si>
  <si>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</si>
  <si>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</si>
  <si>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</si>
  <si>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</si>
  <si>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</si>
  <si>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</si>
  <si>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</si>
  <si>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</si>
  <si>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</si>
  <si>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</si>
  <si>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</si>
  <si>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</si>
  <si>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</si>
  <si>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</si>
  <si>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</si>
  <si>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</si>
  <si>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</si>
  <si>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</si>
  <si>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</si>
  <si>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</si>
  <si>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</si>
  <si>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1 16 00 000 00 0000 000</t>
  </si>
  <si>
    <t>ШТРАФЫ, САНКЦИИ, ВОЗМЕЩЕНИЕ УЩЕРБА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</si>
  <si>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</si>
  <si>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</si>
  <si>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</si>
  <si>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</si>
  <si>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1 17 01 000 00 0000 180</t>
  </si>
  <si>
    <t>Невыясненные поступления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</si>
  <si>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</si>
  <si>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</si>
  <si>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</si>
  <si>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</si>
  <si>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</si>
  <si>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</si>
  <si>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</si>
  <si>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</si>
  <si>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</si>
  <si>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</si>
  <si>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2 02 90 000 00 0000 150</t>
  </si>
  <si>
    <t>Прочие безвозмездные поступления от других бюджетов бюджетной системы</t>
  </si>
  <si>
    <t>2 08 00 000 00 0000 000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</si>
  <si>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</si>
  <si>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2 08 05 000 10 0000 150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</si>
  <si>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</si>
  <si>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</si>
  <si>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</si>
  <si>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</si>
  <si>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</si>
  <si>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ИТОГО  </t>
  </si>
  <si>
    <t>Исполнитель</t>
  </si>
  <si>
    <t>ГЛАВА СЕЛЬСКОГО ПОСЕЛЕНИЯ</t>
  </si>
  <si>
    <t>Нигматуллин Гадил Курбангалиевич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</si>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</sst>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M34" sqref="M34"/>
    </sheetView>
  </sheetViews>
  <sheetFormatPr defaultRowHeight="15" x14ac:dyDescent="0.25"/>
  <cols>
    <col min="1" max="1" width="0.42578125" customWidth="1"/>
    <col min="2" max="14" width="10.7109375" customWidth="1"/>
  </cols>
  <sheetData>
    <row r="1" spans="1:12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20.25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23.2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4"/>
      <c r="K5" s="4"/>
    </row>
    <row r="6" spans="1:12" x14ac:dyDescent="0.25">
      <c r="B6" s="13" t="s">
        <v>4</v>
      </c>
      <c r="C6" s="14"/>
      <c r="D6" s="13" t="s">
        <v>5</v>
      </c>
      <c r="E6" s="17"/>
      <c r="F6" s="17"/>
      <c r="G6" s="17"/>
      <c r="H6" s="17"/>
      <c r="I6" s="14"/>
      <c r="J6" s="19" t="s">
        <v>6</v>
      </c>
      <c r="K6" s="19" t="s">
        <v>7</v>
      </c>
    </row>
    <row r="7" spans="1:12" x14ac:dyDescent="0.25">
      <c r="B7" s="15"/>
      <c r="C7" s="16"/>
      <c r="D7" s="15"/>
      <c r="E7" s="18"/>
      <c r="F7" s="18"/>
      <c r="G7" s="18"/>
      <c r="H7" s="18"/>
      <c r="I7" s="16"/>
      <c r="J7" s="20"/>
      <c r="K7" s="20"/>
    </row>
    <row r="8" spans="1:12" ht="15" customHeight="1" x14ac:dyDescent="0.25">
      <c r="B8" s="21">
        <v>1</v>
      </c>
      <c r="C8" s="22"/>
      <c r="D8" s="21">
        <v>2</v>
      </c>
      <c r="E8" s="23"/>
      <c r="F8" s="23"/>
      <c r="G8" s="23"/>
      <c r="H8" s="23"/>
      <c r="I8" s="22"/>
      <c r="J8" s="7">
        <v>3</v>
      </c>
      <c r="K8" s="7">
        <v>4</v>
      </c>
    </row>
    <row r="9" spans="1:12" ht="15" customHeight="1" x14ac:dyDescent="0.25">
      <c r="B9" s="24" t="s">
        <v>8</v>
      </c>
      <c r="C9" s="24"/>
      <c r="D9" s="25" t="s">
        <v>9</v>
      </c>
      <c r="E9" s="25"/>
      <c r="F9" s="25"/>
      <c r="G9" s="25"/>
      <c r="H9" s="25"/>
      <c r="I9" s="25"/>
      <c r="J9" s="2">
        <v>2229900</v>
      </c>
      <c r="K9" s="2">
        <v>974208.46</v>
      </c>
      <c r="L9" s="30">
        <f>K9/J9*100</f>
        <v>43.68843714964796</v>
      </c>
    </row>
    <row r="10" spans="1:12" ht="15" customHeight="1" x14ac:dyDescent="0.25">
      <c r="B10" s="24" t="s">
        <v>10</v>
      </c>
      <c r="C10" s="24"/>
      <c r="D10" s="25" t="s">
        <v>11</v>
      </c>
      <c r="E10" s="25"/>
      <c r="F10" s="25"/>
      <c r="G10" s="25"/>
      <c r="H10" s="25"/>
      <c r="I10" s="25"/>
      <c r="J10" s="2">
        <v>88800</v>
      </c>
      <c r="K10" s="2">
        <v>49436.45</v>
      </c>
      <c r="L10" s="30">
        <f t="shared" ref="L10:L37" si="0">K10/J10*100</f>
        <v>55.671677927927924</v>
      </c>
    </row>
    <row r="11" spans="1:12" ht="15" customHeight="1" x14ac:dyDescent="0.25">
      <c r="B11" s="24" t="s">
        <v>12</v>
      </c>
      <c r="C11" s="24"/>
      <c r="D11" s="25" t="s">
        <v>13</v>
      </c>
      <c r="E11" s="25"/>
      <c r="F11" s="25"/>
      <c r="G11" s="25"/>
      <c r="H11" s="25"/>
      <c r="I11" s="25"/>
      <c r="J11" s="2">
        <v>88800</v>
      </c>
      <c r="K11" s="2">
        <v>49436.45</v>
      </c>
      <c r="L11" s="30">
        <f t="shared" si="0"/>
        <v>55.671677927927924</v>
      </c>
    </row>
    <row r="12" spans="1:12" ht="15" customHeight="1" x14ac:dyDescent="0.25">
      <c r="B12" s="24" t="s">
        <v>14</v>
      </c>
      <c r="C12" s="24"/>
      <c r="D12" s="25" t="s">
        <v>15</v>
      </c>
      <c r="E12" s="25"/>
      <c r="F12" s="25"/>
      <c r="G12" s="25"/>
      <c r="H12" s="25"/>
      <c r="I12" s="25"/>
      <c r="J12" s="2">
        <v>336000</v>
      </c>
      <c r="K12" s="2">
        <v>300368.53999999998</v>
      </c>
      <c r="L12" s="30">
        <f t="shared" si="0"/>
        <v>89.395398809523812</v>
      </c>
    </row>
    <row r="13" spans="1:12" ht="15" customHeight="1" x14ac:dyDescent="0.25">
      <c r="B13" s="24" t="s">
        <v>16</v>
      </c>
      <c r="C13" s="24"/>
      <c r="D13" s="25" t="s">
        <v>17</v>
      </c>
      <c r="E13" s="25"/>
      <c r="F13" s="25"/>
      <c r="G13" s="25"/>
      <c r="H13" s="25"/>
      <c r="I13" s="25"/>
      <c r="J13" s="2">
        <v>336000</v>
      </c>
      <c r="K13" s="2">
        <v>300368.53999999998</v>
      </c>
      <c r="L13" s="30">
        <f t="shared" si="0"/>
        <v>89.395398809523812</v>
      </c>
    </row>
    <row r="14" spans="1:12" ht="15" customHeight="1" x14ac:dyDescent="0.25">
      <c r="B14" s="24" t="s">
        <v>18</v>
      </c>
      <c r="C14" s="24"/>
      <c r="D14" s="25" t="s">
        <v>19</v>
      </c>
      <c r="E14" s="25"/>
      <c r="F14" s="25"/>
      <c r="G14" s="25"/>
      <c r="H14" s="25"/>
      <c r="I14" s="25"/>
      <c r="J14" s="2">
        <v>1039100</v>
      </c>
      <c r="K14" s="2">
        <v>146332.03</v>
      </c>
      <c r="L14" s="30">
        <f t="shared" si="0"/>
        <v>14.0825743431816</v>
      </c>
    </row>
    <row r="15" spans="1:12" ht="15" customHeight="1" x14ac:dyDescent="0.25">
      <c r="B15" s="24" t="s">
        <v>20</v>
      </c>
      <c r="C15" s="24"/>
      <c r="D15" s="25" t="s">
        <v>21</v>
      </c>
      <c r="E15" s="25"/>
      <c r="F15" s="25"/>
      <c r="G15" s="25"/>
      <c r="H15" s="25"/>
      <c r="I15" s="25"/>
      <c r="J15" s="2">
        <v>88100</v>
      </c>
      <c r="K15" s="2">
        <v>15002.23</v>
      </c>
      <c r="L15" s="30">
        <f t="shared" si="0"/>
        <v>17.028637911464244</v>
      </c>
    </row>
    <row r="16" spans="1:12" ht="15" customHeight="1" x14ac:dyDescent="0.25">
      <c r="B16" s="24" t="s">
        <v>22</v>
      </c>
      <c r="C16" s="24"/>
      <c r="D16" s="25" t="s">
        <v>23</v>
      </c>
      <c r="E16" s="25"/>
      <c r="F16" s="25"/>
      <c r="G16" s="25"/>
      <c r="H16" s="25"/>
      <c r="I16" s="25"/>
      <c r="J16" s="2">
        <v>951000</v>
      </c>
      <c r="K16" s="2">
        <v>131329.79999999999</v>
      </c>
      <c r="L16" s="30">
        <f t="shared" si="0"/>
        <v>13.809652996845426</v>
      </c>
    </row>
    <row r="17" spans="2:12" ht="15" customHeight="1" x14ac:dyDescent="0.25">
      <c r="B17" s="24" t="s">
        <v>24</v>
      </c>
      <c r="C17" s="24"/>
      <c r="D17" s="25" t="s">
        <v>25</v>
      </c>
      <c r="E17" s="25"/>
      <c r="F17" s="25"/>
      <c r="G17" s="25"/>
      <c r="H17" s="25"/>
      <c r="I17" s="25"/>
      <c r="J17" s="2">
        <v>6000</v>
      </c>
      <c r="K17" s="2">
        <v>1100</v>
      </c>
      <c r="L17" s="30">
        <f t="shared" si="0"/>
        <v>18.333333333333332</v>
      </c>
    </row>
    <row r="18" spans="2:12" ht="34.5" customHeight="1" x14ac:dyDescent="0.25">
      <c r="B18" s="24" t="s">
        <v>26</v>
      </c>
      <c r="C18" s="24"/>
      <c r="D18" s="25" t="s">
        <v>27</v>
      </c>
      <c r="E18" s="25"/>
      <c r="F18" s="25"/>
      <c r="G18" s="25"/>
      <c r="H18" s="25"/>
      <c r="I18" s="25"/>
      <c r="J18" s="2">
        <v>6000</v>
      </c>
      <c r="K18" s="2">
        <v>1100</v>
      </c>
      <c r="L18" s="30">
        <f t="shared" si="0"/>
        <v>18.333333333333332</v>
      </c>
    </row>
    <row r="19" spans="2:12" ht="23.25" customHeight="1" x14ac:dyDescent="0.25">
      <c r="B19" s="24" t="s">
        <v>28</v>
      </c>
      <c r="C19" s="24"/>
      <c r="D19" s="25" t="s">
        <v>29</v>
      </c>
      <c r="E19" s="25"/>
      <c r="F19" s="25"/>
      <c r="G19" s="25"/>
      <c r="H19" s="25"/>
      <c r="I19" s="25"/>
      <c r="J19" s="2">
        <v>60000</v>
      </c>
      <c r="K19" s="2">
        <v>144382.81</v>
      </c>
      <c r="L19" s="30">
        <f t="shared" si="0"/>
        <v>240.63801666666666</v>
      </c>
    </row>
    <row r="20" spans="2:12" ht="57" customHeight="1" x14ac:dyDescent="0.25">
      <c r="B20" s="24" t="s">
        <v>30</v>
      </c>
      <c r="C20" s="24"/>
      <c r="D20" s="25" t="s">
        <v>31</v>
      </c>
      <c r="E20" s="25"/>
      <c r="F20" s="25"/>
      <c r="G20" s="25"/>
      <c r="H20" s="25"/>
      <c r="I20" s="25"/>
      <c r="J20" s="2">
        <v>60000</v>
      </c>
      <c r="K20" s="2">
        <v>144382.81</v>
      </c>
      <c r="L20" s="30">
        <f t="shared" si="0"/>
        <v>240.63801666666666</v>
      </c>
    </row>
    <row r="21" spans="2:12" ht="15" customHeight="1" x14ac:dyDescent="0.25">
      <c r="B21" s="24" t="s">
        <v>32</v>
      </c>
      <c r="C21" s="24"/>
      <c r="D21" s="25" t="s">
        <v>33</v>
      </c>
      <c r="E21" s="25"/>
      <c r="F21" s="25"/>
      <c r="G21" s="25"/>
      <c r="H21" s="25"/>
      <c r="I21" s="25"/>
      <c r="J21" s="2">
        <v>700000</v>
      </c>
      <c r="K21" s="2">
        <v>325105.3</v>
      </c>
      <c r="L21" s="30">
        <f t="shared" si="0"/>
        <v>46.443614285714283</v>
      </c>
    </row>
    <row r="22" spans="2:12" ht="45.75" customHeight="1" x14ac:dyDescent="0.25">
      <c r="B22" s="24" t="s">
        <v>34</v>
      </c>
      <c r="C22" s="24"/>
      <c r="D22" s="25" t="s">
        <v>35</v>
      </c>
      <c r="E22" s="25"/>
      <c r="F22" s="25"/>
      <c r="G22" s="25"/>
      <c r="H22" s="25"/>
      <c r="I22" s="25"/>
      <c r="J22" s="2">
        <v>700000</v>
      </c>
      <c r="K22" s="2">
        <v>325105.3</v>
      </c>
      <c r="L22" s="30">
        <f t="shared" si="0"/>
        <v>46.443614285714283</v>
      </c>
    </row>
    <row r="23" spans="2:12" ht="15" customHeight="1" x14ac:dyDescent="0.25">
      <c r="B23" s="24" t="s">
        <v>36</v>
      </c>
      <c r="C23" s="24"/>
      <c r="D23" s="25" t="s">
        <v>37</v>
      </c>
      <c r="E23" s="25"/>
      <c r="F23" s="25"/>
      <c r="G23" s="25"/>
      <c r="H23" s="25"/>
      <c r="I23" s="25"/>
      <c r="J23" s="2">
        <v>0</v>
      </c>
      <c r="K23" s="2">
        <v>7683.33</v>
      </c>
      <c r="L23" s="30" t="e">
        <f t="shared" si="0"/>
        <v>#DIV/0!</v>
      </c>
    </row>
    <row r="24" spans="2:12" ht="68.25" customHeight="1" x14ac:dyDescent="0.25">
      <c r="B24" s="24" t="s">
        <v>38</v>
      </c>
      <c r="C24" s="24"/>
      <c r="D24" s="25" t="s">
        <v>39</v>
      </c>
      <c r="E24" s="25"/>
      <c r="F24" s="25"/>
      <c r="G24" s="25"/>
      <c r="H24" s="25"/>
      <c r="I24" s="25"/>
      <c r="J24" s="2">
        <v>0</v>
      </c>
      <c r="K24" s="2">
        <v>7683.33</v>
      </c>
      <c r="L24" s="30" t="e">
        <f t="shared" si="0"/>
        <v>#DIV/0!</v>
      </c>
    </row>
    <row r="25" spans="2:12" ht="15" customHeight="1" x14ac:dyDescent="0.25">
      <c r="B25" s="24" t="s">
        <v>40</v>
      </c>
      <c r="C25" s="24"/>
      <c r="D25" s="25" t="s">
        <v>41</v>
      </c>
      <c r="E25" s="25"/>
      <c r="F25" s="25"/>
      <c r="G25" s="25"/>
      <c r="H25" s="25"/>
      <c r="I25" s="25"/>
      <c r="J25" s="2">
        <v>0</v>
      </c>
      <c r="K25" s="2">
        <v>-200</v>
      </c>
      <c r="L25" s="30" t="e">
        <f t="shared" si="0"/>
        <v>#DIV/0!</v>
      </c>
    </row>
    <row r="26" spans="2:12" ht="15" customHeight="1" x14ac:dyDescent="0.25">
      <c r="B26" s="24" t="s">
        <v>42</v>
      </c>
      <c r="C26" s="24"/>
      <c r="D26" s="25" t="s">
        <v>43</v>
      </c>
      <c r="E26" s="25"/>
      <c r="F26" s="25"/>
      <c r="G26" s="25"/>
      <c r="H26" s="25"/>
      <c r="I26" s="25"/>
      <c r="J26" s="2">
        <v>0</v>
      </c>
      <c r="K26" s="2">
        <v>-200</v>
      </c>
      <c r="L26" s="30" t="e">
        <f t="shared" si="0"/>
        <v>#DIV/0!</v>
      </c>
    </row>
    <row r="27" spans="2:12" ht="15" customHeight="1" x14ac:dyDescent="0.25">
      <c r="B27" s="24" t="s">
        <v>44</v>
      </c>
      <c r="C27" s="24"/>
      <c r="D27" s="25" t="s">
        <v>45</v>
      </c>
      <c r="E27" s="25"/>
      <c r="F27" s="25"/>
      <c r="G27" s="25"/>
      <c r="H27" s="25"/>
      <c r="I27" s="25"/>
      <c r="J27" s="2">
        <v>2531500</v>
      </c>
      <c r="K27" s="2">
        <v>1394093.5</v>
      </c>
      <c r="L27" s="30">
        <f t="shared" si="0"/>
        <v>55.069859766936602</v>
      </c>
    </row>
    <row r="28" spans="2:12" ht="23.25" customHeight="1" x14ac:dyDescent="0.25">
      <c r="B28" s="24" t="s">
        <v>46</v>
      </c>
      <c r="C28" s="24"/>
      <c r="D28" s="25" t="s">
        <v>47</v>
      </c>
      <c r="E28" s="25"/>
      <c r="F28" s="25"/>
      <c r="G28" s="25"/>
      <c r="H28" s="25"/>
      <c r="I28" s="25"/>
      <c r="J28" s="2">
        <v>2531500</v>
      </c>
      <c r="K28" s="2">
        <v>1424093.5</v>
      </c>
      <c r="L28" s="30">
        <f t="shared" si="0"/>
        <v>56.254927908354738</v>
      </c>
    </row>
    <row r="29" spans="2:12" ht="15" customHeight="1" x14ac:dyDescent="0.25">
      <c r="B29" s="24" t="s">
        <v>48</v>
      </c>
      <c r="C29" s="24"/>
      <c r="D29" s="25" t="s">
        <v>49</v>
      </c>
      <c r="E29" s="25"/>
      <c r="F29" s="25"/>
      <c r="G29" s="25"/>
      <c r="H29" s="25"/>
      <c r="I29" s="25"/>
      <c r="J29" s="2">
        <v>809100</v>
      </c>
      <c r="K29" s="2">
        <v>533675.75</v>
      </c>
      <c r="L29" s="30">
        <f t="shared" si="0"/>
        <v>65.959183042887162</v>
      </c>
    </row>
    <row r="30" spans="2:12" ht="15" customHeight="1" x14ac:dyDescent="0.25">
      <c r="B30" s="24" t="s">
        <v>50</v>
      </c>
      <c r="C30" s="24"/>
      <c r="D30" s="25" t="s">
        <v>51</v>
      </c>
      <c r="E30" s="25"/>
      <c r="F30" s="25"/>
      <c r="G30" s="25"/>
      <c r="H30" s="25"/>
      <c r="I30" s="25"/>
      <c r="J30" s="2">
        <v>244400</v>
      </c>
      <c r="K30" s="2">
        <v>181917.75</v>
      </c>
      <c r="L30" s="30">
        <f t="shared" si="0"/>
        <v>74.434431260229132</v>
      </c>
    </row>
    <row r="31" spans="2:12" ht="15" customHeight="1" x14ac:dyDescent="0.25">
      <c r="B31" s="24" t="s">
        <v>52</v>
      </c>
      <c r="C31" s="24"/>
      <c r="D31" s="25" t="s">
        <v>53</v>
      </c>
      <c r="E31" s="25"/>
      <c r="F31" s="25"/>
      <c r="G31" s="25"/>
      <c r="H31" s="25"/>
      <c r="I31" s="25"/>
      <c r="J31" s="2">
        <v>1478000</v>
      </c>
      <c r="K31" s="2">
        <v>678500</v>
      </c>
      <c r="L31" s="30">
        <f t="shared" si="0"/>
        <v>45.906630581867383</v>
      </c>
    </row>
    <row r="32" spans="2:12" ht="15" customHeight="1" x14ac:dyDescent="0.25">
      <c r="B32" s="24" t="s">
        <v>54</v>
      </c>
      <c r="C32" s="24"/>
      <c r="D32" s="25" t="s">
        <v>55</v>
      </c>
      <c r="E32" s="25"/>
      <c r="F32" s="25"/>
      <c r="G32" s="25"/>
      <c r="H32" s="25"/>
      <c r="I32" s="25"/>
      <c r="J32" s="2">
        <v>0</v>
      </c>
      <c r="K32" s="2">
        <v>30000</v>
      </c>
      <c r="L32" s="30" t="e">
        <f t="shared" si="0"/>
        <v>#DIV/0!</v>
      </c>
    </row>
    <row r="33" spans="1:14" ht="57" customHeight="1" x14ac:dyDescent="0.25">
      <c r="B33" s="24" t="s">
        <v>56</v>
      </c>
      <c r="C33" s="24"/>
      <c r="D33" s="25" t="s">
        <v>57</v>
      </c>
      <c r="E33" s="25"/>
      <c r="F33" s="25"/>
      <c r="G33" s="25"/>
      <c r="H33" s="25"/>
      <c r="I33" s="25"/>
      <c r="J33" s="2">
        <v>0</v>
      </c>
      <c r="K33" s="2">
        <v>0</v>
      </c>
      <c r="L33" s="30">
        <v>0</v>
      </c>
    </row>
    <row r="34" spans="1:14" ht="57" customHeight="1" x14ac:dyDescent="0.25">
      <c r="B34" s="24" t="s">
        <v>58</v>
      </c>
      <c r="C34" s="24"/>
      <c r="D34" s="25" t="s">
        <v>59</v>
      </c>
      <c r="E34" s="25"/>
      <c r="F34" s="25"/>
      <c r="G34" s="25"/>
      <c r="H34" s="25"/>
      <c r="I34" s="25"/>
      <c r="J34" s="2">
        <v>0</v>
      </c>
      <c r="K34" s="2">
        <v>0</v>
      </c>
      <c r="L34" s="30">
        <v>0</v>
      </c>
    </row>
    <row r="35" spans="1:14" ht="23.25" customHeight="1" x14ac:dyDescent="0.25">
      <c r="B35" s="24" t="s">
        <v>60</v>
      </c>
      <c r="C35" s="24"/>
      <c r="D35" s="25" t="s">
        <v>61</v>
      </c>
      <c r="E35" s="25"/>
      <c r="F35" s="25"/>
      <c r="G35" s="25"/>
      <c r="H35" s="25"/>
      <c r="I35" s="25"/>
      <c r="J35" s="2">
        <v>0</v>
      </c>
      <c r="K35" s="2">
        <v>-30000</v>
      </c>
      <c r="L35" s="30" t="e">
        <f t="shared" si="0"/>
        <v>#DIV/0!</v>
      </c>
    </row>
    <row r="36" spans="1:14" ht="34.5" customHeight="1" x14ac:dyDescent="0.25">
      <c r="B36" s="24" t="s">
        <v>62</v>
      </c>
      <c r="C36" s="24"/>
      <c r="D36" s="25" t="s">
        <v>63</v>
      </c>
      <c r="E36" s="25"/>
      <c r="F36" s="25"/>
      <c r="G36" s="25"/>
      <c r="H36" s="25"/>
      <c r="I36" s="25"/>
      <c r="J36" s="2">
        <v>0</v>
      </c>
      <c r="K36" s="2">
        <v>-30000</v>
      </c>
      <c r="L36" s="30" t="e">
        <f t="shared" si="0"/>
        <v>#DIV/0!</v>
      </c>
    </row>
    <row r="37" spans="1:14" ht="15" customHeight="1" x14ac:dyDescent="0.25">
      <c r="B37" s="26" t="s">
        <v>64</v>
      </c>
      <c r="C37" s="26"/>
      <c r="D37" s="26"/>
      <c r="E37" s="26"/>
      <c r="F37" s="26"/>
      <c r="G37" s="26"/>
      <c r="H37" s="26"/>
      <c r="I37" s="26"/>
      <c r="J37" s="2">
        <v>4761400</v>
      </c>
      <c r="K37" s="2">
        <v>2368301.96</v>
      </c>
      <c r="L37" s="30">
        <f t="shared" si="0"/>
        <v>49.739613559037252</v>
      </c>
    </row>
    <row r="38" spans="1:14" ht="0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4" ht="24" customHeight="1" x14ac:dyDescent="0.25">
      <c r="A39" s="1"/>
      <c r="B39" s="27" t="s">
        <v>65</v>
      </c>
      <c r="C39" s="27"/>
      <c r="D39" s="28" t="s">
        <v>66</v>
      </c>
      <c r="E39" s="28"/>
      <c r="F39" s="1"/>
      <c r="G39" s="28"/>
      <c r="H39" s="28"/>
      <c r="I39" s="3"/>
      <c r="J39" s="28" t="s">
        <v>67</v>
      </c>
      <c r="K39" s="28"/>
      <c r="L39" s="3"/>
      <c r="M39" s="28"/>
      <c r="N39" s="28"/>
    </row>
    <row r="40" spans="1:14" x14ac:dyDescent="0.25">
      <c r="A40" s="8"/>
      <c r="B40" s="8"/>
      <c r="C40" s="8"/>
      <c r="D40" s="12" t="s">
        <v>68</v>
      </c>
      <c r="E40" s="12"/>
      <c r="F40" s="6"/>
      <c r="G40" s="29" t="s">
        <v>69</v>
      </c>
      <c r="H40" s="29"/>
      <c r="I40" s="3"/>
      <c r="J40" s="12" t="s">
        <v>70</v>
      </c>
      <c r="K40" s="12"/>
      <c r="L40" s="3"/>
      <c r="M40" s="12" t="s">
        <v>71</v>
      </c>
      <c r="N40" s="12"/>
    </row>
  </sheetData>
  <mergeCells count="76">
    <mergeCell ref="B37:I37"/>
    <mergeCell ref="B39:C39"/>
    <mergeCell ref="D39:E39"/>
    <mergeCell ref="G39:H39"/>
    <mergeCell ref="J39:K39"/>
    <mergeCell ref="M39:N39"/>
    <mergeCell ref="D40:E40"/>
    <mergeCell ref="G40:H40"/>
    <mergeCell ref="J40:K40"/>
    <mergeCell ref="M40:N40"/>
    <mergeCell ref="B33:C33"/>
    <mergeCell ref="D33:I33"/>
    <mergeCell ref="B34:C34"/>
    <mergeCell ref="D34:I34"/>
    <mergeCell ref="B35:C35"/>
    <mergeCell ref="D35:I35"/>
    <mergeCell ref="B36:C36"/>
    <mergeCell ref="D36:I36"/>
    <mergeCell ref="B32:C32"/>
    <mergeCell ref="D32:I32"/>
    <mergeCell ref="B31:C31"/>
    <mergeCell ref="D31:I31"/>
    <mergeCell ref="B30:C30"/>
    <mergeCell ref="D30:I30"/>
    <mergeCell ref="B26:C26"/>
    <mergeCell ref="D26:I26"/>
    <mergeCell ref="B27:C27"/>
    <mergeCell ref="D27:I27"/>
    <mergeCell ref="B28:C28"/>
    <mergeCell ref="D28:I28"/>
    <mergeCell ref="B29:C29"/>
    <mergeCell ref="D29:I29"/>
    <mergeCell ref="B23:C23"/>
    <mergeCell ref="D23:I23"/>
    <mergeCell ref="B24:C24"/>
    <mergeCell ref="D24:I24"/>
    <mergeCell ref="B25:C25"/>
    <mergeCell ref="D25:I25"/>
    <mergeCell ref="B22:C22"/>
    <mergeCell ref="D22:I22"/>
    <mergeCell ref="B21:C21"/>
    <mergeCell ref="D21:I21"/>
    <mergeCell ref="B19:C19"/>
    <mergeCell ref="D19:I19"/>
    <mergeCell ref="B20:C20"/>
    <mergeCell ref="D20:I20"/>
    <mergeCell ref="B17:C17"/>
    <mergeCell ref="D17:I17"/>
    <mergeCell ref="B18:C18"/>
    <mergeCell ref="D18:I18"/>
    <mergeCell ref="B16:C16"/>
    <mergeCell ref="D16:I16"/>
    <mergeCell ref="B14:C14"/>
    <mergeCell ref="D14:I14"/>
    <mergeCell ref="B15:C15"/>
    <mergeCell ref="D15:I15"/>
    <mergeCell ref="B12:C12"/>
    <mergeCell ref="D12:I12"/>
    <mergeCell ref="B13:C13"/>
    <mergeCell ref="D13:I13"/>
    <mergeCell ref="B9:C9"/>
    <mergeCell ref="D9:I9"/>
    <mergeCell ref="B10:C10"/>
    <mergeCell ref="D10:I10"/>
    <mergeCell ref="B11:C11"/>
    <mergeCell ref="D11:I11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FRCPI@outlook.com</cp:lastModifiedBy>
  <dcterms:created xsi:type="dcterms:W3CDTF">2021-04-12T14:52:46Z</dcterms:created>
  <dcterms:modified xsi:type="dcterms:W3CDTF">2021-08-12T04:00:56Z</dcterms:modified>
</cp:coreProperties>
</file>